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Sheet1!$A$7:$F$124</definedName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<sst xmlns="http://schemas.openxmlformats.org/spreadsheetml/2006/main" count="129" uniqueCount="129">
  <si>
    <t>附件1</t>
  </si>
  <si>
    <t xml:space="preserve">提前下达2025年度中央财政衔接推进乡村振兴补助资金                                                                                                                                                                                                                                                                                                       （巩固拓展脱贫攻坚成果和乡村振兴任务及欠发达国有农场                                   巩固提升任务）分配表    
</t>
  </si>
  <si>
    <t>单位：万元</t>
  </si>
  <si>
    <t>部门/市/县</t>
  </si>
  <si>
    <t>提前下达合计</t>
  </si>
  <si>
    <t>巩固拓展脱贫攻坚成果和乡村振兴任务</t>
  </si>
  <si>
    <t>欠发达国有农场巩固提升任务</t>
  </si>
  <si>
    <t>备注</t>
  </si>
  <si>
    <t>小计</t>
  </si>
  <si>
    <t>其中：</t>
  </si>
  <si>
    <t>发展新型农村集体经济</t>
  </si>
  <si>
    <t>合计</t>
  </si>
  <si>
    <t>陕西移民(脱贫)搬迁开发公司</t>
  </si>
  <si>
    <t>陕西省政府债券承销团</t>
  </si>
  <si>
    <t>省农垦集团</t>
  </si>
  <si>
    <t>华阴农场</t>
  </si>
  <si>
    <t>沙苑农场</t>
  </si>
  <si>
    <t>朝邑农场</t>
  </si>
  <si>
    <t>大荔农场</t>
  </si>
  <si>
    <t>西安市</t>
  </si>
  <si>
    <t>临潼区</t>
  </si>
  <si>
    <t>长安区</t>
  </si>
  <si>
    <t>鄠邑区</t>
  </si>
  <si>
    <t>高陵区</t>
  </si>
  <si>
    <t>蓝田县</t>
  </si>
  <si>
    <t>周至县</t>
  </si>
  <si>
    <t>宝鸡市</t>
  </si>
  <si>
    <t>渭滨区</t>
  </si>
  <si>
    <t>金台区</t>
  </si>
  <si>
    <t>陈仓区</t>
  </si>
  <si>
    <t>扶风县</t>
  </si>
  <si>
    <t>眉  县</t>
  </si>
  <si>
    <t>岐山县</t>
  </si>
  <si>
    <t>凤翔区</t>
  </si>
  <si>
    <t>太白县</t>
  </si>
  <si>
    <t>麟游县</t>
  </si>
  <si>
    <t>千阳县</t>
  </si>
  <si>
    <t>陇  县</t>
  </si>
  <si>
    <t>凤  县</t>
  </si>
  <si>
    <t>咸阳市</t>
  </si>
  <si>
    <t>秦都区</t>
  </si>
  <si>
    <t>兴平市</t>
  </si>
  <si>
    <t>武功县</t>
  </si>
  <si>
    <t>三原县</t>
  </si>
  <si>
    <t>泾阳县</t>
  </si>
  <si>
    <t>礼泉县</t>
  </si>
  <si>
    <t>乾  县</t>
  </si>
  <si>
    <t>永寿县</t>
  </si>
  <si>
    <t>彬州市</t>
  </si>
  <si>
    <t>淳化县</t>
  </si>
  <si>
    <t>旬邑县</t>
  </si>
  <si>
    <t>长武县</t>
  </si>
  <si>
    <t>铜川市</t>
  </si>
  <si>
    <t>王益区</t>
  </si>
  <si>
    <t>印台区</t>
  </si>
  <si>
    <t>耀州区</t>
  </si>
  <si>
    <t>宜君县</t>
  </si>
  <si>
    <t>渭南市</t>
  </si>
  <si>
    <t>临渭区</t>
  </si>
  <si>
    <t>韩城市</t>
  </si>
  <si>
    <t>华阴市</t>
  </si>
  <si>
    <t>华州区</t>
  </si>
  <si>
    <t>潼关县</t>
  </si>
  <si>
    <t>大荔县</t>
  </si>
  <si>
    <t>澄城县</t>
  </si>
  <si>
    <t>合阳县</t>
  </si>
  <si>
    <t>蒲城县</t>
  </si>
  <si>
    <t>富平县</t>
  </si>
  <si>
    <t>白水县</t>
  </si>
  <si>
    <t>延安市</t>
  </si>
  <si>
    <t>宝塔区</t>
  </si>
  <si>
    <t>安塞区</t>
  </si>
  <si>
    <t>黄陵县</t>
  </si>
  <si>
    <t>黄龙县</t>
  </si>
  <si>
    <t>宜川县</t>
  </si>
  <si>
    <t>洛川县</t>
  </si>
  <si>
    <t>富  县</t>
  </si>
  <si>
    <t>甘泉县</t>
  </si>
  <si>
    <t>吴起县</t>
  </si>
  <si>
    <t>志丹县</t>
  </si>
  <si>
    <t>子长市</t>
  </si>
  <si>
    <t>延川县</t>
  </si>
  <si>
    <t>延长县</t>
  </si>
  <si>
    <t>榆林市</t>
  </si>
  <si>
    <t>榆阳区</t>
  </si>
  <si>
    <t>横山区</t>
  </si>
  <si>
    <t>神木市</t>
  </si>
  <si>
    <t>府谷县</t>
  </si>
  <si>
    <t>定边县</t>
  </si>
  <si>
    <t>靖边县</t>
  </si>
  <si>
    <t>绥德县</t>
  </si>
  <si>
    <t>米脂县</t>
  </si>
  <si>
    <t>佳  县</t>
  </si>
  <si>
    <t>吴堡县</t>
  </si>
  <si>
    <t>清涧县</t>
  </si>
  <si>
    <t>子洲县</t>
  </si>
  <si>
    <t>汉中市</t>
  </si>
  <si>
    <t>汉台区</t>
  </si>
  <si>
    <t>南郑区</t>
  </si>
  <si>
    <t>城固县</t>
  </si>
  <si>
    <t>洋  县</t>
  </si>
  <si>
    <t>勉  县</t>
  </si>
  <si>
    <t>西乡县</t>
  </si>
  <si>
    <t>略阳县</t>
  </si>
  <si>
    <t>镇巴县</t>
  </si>
  <si>
    <t>宁强县</t>
  </si>
  <si>
    <t>留坝县</t>
  </si>
  <si>
    <t>佛坪县</t>
  </si>
  <si>
    <t>安康市</t>
  </si>
  <si>
    <t>汉滨区</t>
  </si>
  <si>
    <t>旬阳市</t>
  </si>
  <si>
    <t>汉阴县</t>
  </si>
  <si>
    <t>石泉县</t>
  </si>
  <si>
    <t>宁陕县</t>
  </si>
  <si>
    <t>紫阳县</t>
  </si>
  <si>
    <t>岚皋县</t>
  </si>
  <si>
    <t>平利县</t>
  </si>
  <si>
    <t>镇坪县</t>
  </si>
  <si>
    <t>白河县</t>
  </si>
  <si>
    <t>商洛市</t>
  </si>
  <si>
    <t>商州区</t>
  </si>
  <si>
    <t>洛南县</t>
  </si>
  <si>
    <t>山阳县</t>
  </si>
  <si>
    <t>镇安县</t>
  </si>
  <si>
    <t>丹凤县</t>
  </si>
  <si>
    <t>商南县</t>
  </si>
  <si>
    <t>柞水县</t>
  </si>
  <si>
    <t>杨凌示范区</t>
  </si>
  <si>
    <t>杨陵区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</si>
</sst>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41" formatCode="_ * #,##0_ ;_ * \-#,##0_ ;_ * &quot;-&quot;_ ;_ @_ "/>
    <numFmt numFmtId="178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aj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楷体_GB2312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9" fillId="0" borderId="1" xfId="0" applyNumberFormat="1" applyFont="1" applyFill="1" applyBorder="1" applyAlignment="1" applyProtection="1">
      <alignment horizontal="center" vertical="center" wrapText="1"/>
    </xf>
    <xf numFmtId="178" fontId="10" fillId="0" borderId="1" xfId="0" applyNumberFormat="1" applyFont="1" applyFill="1" applyBorder="1" applyAlignment="1" applyProtection="1">
      <alignment horizontal="center" vertical="center" wrapText="1" shrinkToFi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 shrinkToFi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shrinkToFit="1"/>
    </xf>
    <xf numFmtId="177" fontId="0" fillId="0" borderId="0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4"/>
  <sheetViews>
    <sheetView tabSelected="1" zoomScale="110" zoomScaleNormal="110" workbookViewId="0">
      <pane ySplit="6" topLeftCell="A7" activePane="bottomLeft" state="frozen"/>
      <selection/>
      <selection pane="bottomLeft" activeCell="K7" sqref="K7"/>
    </sheetView>
  </sheetViews>
  <sheetFormatPr defaultColWidth="9" defaultRowHeight="13.5" outlineLevelCol="5"/>
  <cols>
    <col min="1" max="1" width="21.4666666666667" style="4" customWidth="1"/>
    <col min="2" max="2" width="16.8166666666667" style="4" customWidth="1"/>
    <col min="3" max="3" width="19.375" style="4" customWidth="1"/>
    <col min="4" max="4" width="23" style="5" customWidth="1"/>
    <col min="5" max="5" width="17.5" style="4" customWidth="1"/>
    <col min="6" max="6" width="15.375" style="4" customWidth="1"/>
    <col min="7" max="16384" width="9" style="4"/>
  </cols>
  <sheetData>
    <row r="1" ht="20.25" spans="1:6">
      <c r="A1" s="6" t="s">
        <v>0</v>
      </c>
      <c r="B1" s="7"/>
      <c r="C1" s="8"/>
      <c r="D1" s="8"/>
      <c r="E1" s="30"/>
      <c r="F1" s="8"/>
    </row>
    <row r="2" ht="81" customHeight="1" spans="1:6">
      <c r="A2" s="9" t="s">
        <v>1</v>
      </c>
      <c r="B2" s="9"/>
      <c r="C2" s="9"/>
      <c r="D2" s="9"/>
      <c r="E2" s="9"/>
      <c r="F2" s="9"/>
    </row>
    <row r="3" s="1" customFormat="1" ht="12" spans="1:6">
      <c r="A3" s="10"/>
      <c r="B3" s="11"/>
      <c r="C3" s="10"/>
      <c r="D3" s="12"/>
      <c r="E3" s="31"/>
      <c r="F3" s="12" t="s">
        <v>2</v>
      </c>
    </row>
    <row r="4" ht="33" customHeight="1" spans="1:6">
      <c r="A4" s="13" t="s">
        <v>3</v>
      </c>
      <c r="B4" s="13" t="s">
        <v>4</v>
      </c>
      <c r="C4" s="14" t="s">
        <v>5</v>
      </c>
      <c r="D4" s="14"/>
      <c r="E4" s="18" t="s">
        <v>6</v>
      </c>
      <c r="F4" s="18" t="s">
        <v>7</v>
      </c>
    </row>
    <row r="5" ht="25" customHeight="1" spans="1:6">
      <c r="A5" s="13"/>
      <c r="B5" s="13"/>
      <c r="C5" s="15" t="s">
        <v>8</v>
      </c>
      <c r="D5" s="16" t="s">
        <v>9</v>
      </c>
      <c r="E5" s="18"/>
      <c r="F5" s="18"/>
    </row>
    <row r="6" ht="52" customHeight="1" spans="1:6">
      <c r="A6" s="13"/>
      <c r="B6" s="13"/>
      <c r="C6" s="17"/>
      <c r="D6" s="18" t="s">
        <v>10</v>
      </c>
      <c r="E6" s="18"/>
      <c r="F6" s="18"/>
    </row>
    <row r="7" ht="39" customHeight="1" spans="1:6">
      <c r="A7" s="19" t="s">
        <v>11</v>
      </c>
      <c r="B7" s="20">
        <f>C7+E7</f>
        <v>711852</v>
      </c>
      <c r="C7" s="20">
        <v>710118</v>
      </c>
      <c r="D7" s="20">
        <v>48440</v>
      </c>
      <c r="E7" s="20">
        <v>1734</v>
      </c>
      <c r="F7" s="32"/>
    </row>
    <row r="8" customFormat="1" ht="31" customHeight="1" spans="1:6">
      <c r="A8" s="21" t="s">
        <v>12</v>
      </c>
      <c r="B8" s="22">
        <v>39911.83</v>
      </c>
      <c r="C8" s="23">
        <v>39911.83</v>
      </c>
      <c r="D8" s="20"/>
      <c r="E8" s="20"/>
      <c r="F8" s="32"/>
    </row>
    <row r="9" customFormat="1" ht="25" customHeight="1" spans="1:6">
      <c r="A9" s="21" t="s">
        <v>13</v>
      </c>
      <c r="B9" s="22">
        <v>75527.17</v>
      </c>
      <c r="C9" s="23">
        <v>75527.17</v>
      </c>
      <c r="D9" s="20"/>
      <c r="E9" s="20"/>
      <c r="F9" s="32"/>
    </row>
    <row r="10" s="2" customFormat="1" ht="25" customHeight="1" spans="1:6">
      <c r="A10" s="21" t="s">
        <v>14</v>
      </c>
      <c r="B10" s="20">
        <f t="shared" ref="B10:B41" si="0">C10+E10</f>
        <v>1148</v>
      </c>
      <c r="C10" s="24"/>
      <c r="D10" s="25"/>
      <c r="E10" s="33">
        <v>1148</v>
      </c>
      <c r="F10" s="34"/>
    </row>
    <row r="11" s="2" customFormat="1" ht="25" customHeight="1" spans="1:6">
      <c r="A11" s="26" t="s">
        <v>15</v>
      </c>
      <c r="B11" s="27">
        <f t="shared" si="0"/>
        <v>217</v>
      </c>
      <c r="C11" s="28"/>
      <c r="D11" s="25"/>
      <c r="E11" s="28">
        <v>217</v>
      </c>
      <c r="F11" s="35"/>
    </row>
    <row r="12" s="2" customFormat="1" ht="25" customHeight="1" spans="1:6">
      <c r="A12" s="26" t="s">
        <v>16</v>
      </c>
      <c r="B12" s="27">
        <f t="shared" si="0"/>
        <v>370</v>
      </c>
      <c r="C12" s="28"/>
      <c r="D12" s="25"/>
      <c r="E12" s="28">
        <v>370</v>
      </c>
      <c r="F12" s="35"/>
    </row>
    <row r="13" s="2" customFormat="1" ht="25" customHeight="1" spans="1:6">
      <c r="A13" s="26" t="s">
        <v>17</v>
      </c>
      <c r="B13" s="27">
        <f t="shared" si="0"/>
        <v>258</v>
      </c>
      <c r="C13" s="28"/>
      <c r="D13" s="25"/>
      <c r="E13" s="28">
        <v>258</v>
      </c>
      <c r="F13" s="35"/>
    </row>
    <row r="14" s="2" customFormat="1" ht="25" customHeight="1" spans="1:6">
      <c r="A14" s="26" t="s">
        <v>18</v>
      </c>
      <c r="B14" s="27">
        <f t="shared" si="0"/>
        <v>303</v>
      </c>
      <c r="C14" s="28"/>
      <c r="D14" s="25"/>
      <c r="E14" s="28">
        <v>303</v>
      </c>
      <c r="F14" s="35"/>
    </row>
    <row r="15" s="2" customFormat="1" ht="25" customHeight="1" spans="1:6">
      <c r="A15" s="21" t="s">
        <v>19</v>
      </c>
      <c r="B15" s="20">
        <f t="shared" si="0"/>
        <v>15075</v>
      </c>
      <c r="C15" s="24">
        <v>15075</v>
      </c>
      <c r="D15" s="24">
        <v>3850</v>
      </c>
      <c r="E15" s="24"/>
      <c r="F15" s="34"/>
    </row>
    <row r="16" s="2" customFormat="1" ht="25" customHeight="1" spans="1:6">
      <c r="A16" s="29" t="s">
        <v>20</v>
      </c>
      <c r="B16" s="27">
        <f t="shared" si="0"/>
        <v>1058</v>
      </c>
      <c r="C16" s="28">
        <v>1058</v>
      </c>
      <c r="D16" s="25"/>
      <c r="E16" s="36"/>
      <c r="F16" s="35"/>
    </row>
    <row r="17" s="2" customFormat="1" ht="25" customHeight="1" spans="1:6">
      <c r="A17" s="29" t="s">
        <v>21</v>
      </c>
      <c r="B17" s="27">
        <f t="shared" si="0"/>
        <v>1400</v>
      </c>
      <c r="C17" s="28">
        <v>1400</v>
      </c>
      <c r="D17" s="25">
        <v>1400</v>
      </c>
      <c r="E17" s="36"/>
      <c r="F17" s="35"/>
    </row>
    <row r="18" s="2" customFormat="1" ht="25" customHeight="1" spans="1:6">
      <c r="A18" s="29" t="s">
        <v>22</v>
      </c>
      <c r="B18" s="27">
        <f t="shared" si="0"/>
        <v>1099</v>
      </c>
      <c r="C18" s="28">
        <v>1099</v>
      </c>
      <c r="D18" s="25"/>
      <c r="E18" s="36"/>
      <c r="F18" s="35"/>
    </row>
    <row r="19" s="2" customFormat="1" ht="25" customHeight="1" spans="1:6">
      <c r="A19" s="29" t="s">
        <v>23</v>
      </c>
      <c r="B19" s="27">
        <f t="shared" si="0"/>
        <v>1050</v>
      </c>
      <c r="C19" s="28">
        <v>1050</v>
      </c>
      <c r="D19" s="25">
        <v>1050</v>
      </c>
      <c r="E19" s="36"/>
      <c r="F19" s="35"/>
    </row>
    <row r="20" s="2" customFormat="1" ht="25" customHeight="1" spans="1:6">
      <c r="A20" s="29" t="s">
        <v>24</v>
      </c>
      <c r="B20" s="27">
        <f t="shared" si="0"/>
        <v>3874</v>
      </c>
      <c r="C20" s="28">
        <v>3874</v>
      </c>
      <c r="D20" s="25"/>
      <c r="E20" s="36"/>
      <c r="F20" s="35"/>
    </row>
    <row r="21" s="2" customFormat="1" ht="25" customHeight="1" spans="1:6">
      <c r="A21" s="29" t="s">
        <v>25</v>
      </c>
      <c r="B21" s="27">
        <f t="shared" si="0"/>
        <v>6594</v>
      </c>
      <c r="C21" s="28">
        <v>6594</v>
      </c>
      <c r="D21" s="25">
        <v>1400</v>
      </c>
      <c r="E21" s="36"/>
      <c r="F21" s="35"/>
    </row>
    <row r="22" s="3" customFormat="1" ht="25" customHeight="1" spans="1:6">
      <c r="A22" s="21" t="s">
        <v>26</v>
      </c>
      <c r="B22" s="20">
        <f t="shared" si="0"/>
        <v>47230</v>
      </c>
      <c r="C22" s="24">
        <v>47230</v>
      </c>
      <c r="D22" s="24">
        <v>5250</v>
      </c>
      <c r="E22" s="24"/>
      <c r="F22" s="34"/>
    </row>
    <row r="23" s="2" customFormat="1" ht="25" customHeight="1" spans="1:6">
      <c r="A23" s="29" t="s">
        <v>27</v>
      </c>
      <c r="B23" s="27">
        <f t="shared" si="0"/>
        <v>2230</v>
      </c>
      <c r="C23" s="28">
        <v>2230</v>
      </c>
      <c r="D23" s="25">
        <v>1050</v>
      </c>
      <c r="E23" s="36"/>
      <c r="F23" s="35"/>
    </row>
    <row r="24" s="2" customFormat="1" ht="25" customHeight="1" spans="1:6">
      <c r="A24" s="29" t="s">
        <v>28</v>
      </c>
      <c r="B24" s="27">
        <f t="shared" si="0"/>
        <v>1161</v>
      </c>
      <c r="C24" s="28">
        <v>1161</v>
      </c>
      <c r="D24" s="25"/>
      <c r="E24" s="36"/>
      <c r="F24" s="35"/>
    </row>
    <row r="25" s="2" customFormat="1" ht="25" customHeight="1" spans="1:6">
      <c r="A25" s="29" t="s">
        <v>29</v>
      </c>
      <c r="B25" s="27">
        <f t="shared" si="0"/>
        <v>6895</v>
      </c>
      <c r="C25" s="28">
        <v>6895</v>
      </c>
      <c r="D25" s="25">
        <v>1400</v>
      </c>
      <c r="E25" s="36"/>
      <c r="F25" s="35"/>
    </row>
    <row r="26" s="2" customFormat="1" ht="25" customHeight="1" spans="1:6">
      <c r="A26" s="29" t="s">
        <v>30</v>
      </c>
      <c r="B26" s="27">
        <f t="shared" si="0"/>
        <v>4562</v>
      </c>
      <c r="C26" s="28">
        <v>4562</v>
      </c>
      <c r="D26" s="25"/>
      <c r="E26" s="36"/>
      <c r="F26" s="35"/>
    </row>
    <row r="27" s="2" customFormat="1" ht="25" customHeight="1" spans="1:6">
      <c r="A27" s="29" t="s">
        <v>31</v>
      </c>
      <c r="B27" s="27">
        <f t="shared" si="0"/>
        <v>3897</v>
      </c>
      <c r="C27" s="28">
        <v>3897</v>
      </c>
      <c r="D27" s="25">
        <v>1400</v>
      </c>
      <c r="E27" s="36"/>
      <c r="F27" s="35"/>
    </row>
    <row r="28" s="2" customFormat="1" ht="25" customHeight="1" spans="1:6">
      <c r="A28" s="29" t="s">
        <v>32</v>
      </c>
      <c r="B28" s="27">
        <f t="shared" si="0"/>
        <v>3476</v>
      </c>
      <c r="C28" s="28">
        <v>3476</v>
      </c>
      <c r="D28" s="25"/>
      <c r="E28" s="36"/>
      <c r="F28" s="35"/>
    </row>
    <row r="29" s="2" customFormat="1" ht="25" customHeight="1" spans="1:6">
      <c r="A29" s="29" t="s">
        <v>33</v>
      </c>
      <c r="B29" s="27">
        <f t="shared" si="0"/>
        <v>4412</v>
      </c>
      <c r="C29" s="28">
        <v>4412</v>
      </c>
      <c r="D29" s="25"/>
      <c r="E29" s="36"/>
      <c r="F29" s="35"/>
    </row>
    <row r="30" s="2" customFormat="1" ht="25" customHeight="1" spans="1:6">
      <c r="A30" s="29" t="s">
        <v>34</v>
      </c>
      <c r="B30" s="27">
        <f t="shared" si="0"/>
        <v>3224</v>
      </c>
      <c r="C30" s="28">
        <v>3224</v>
      </c>
      <c r="D30" s="25"/>
      <c r="E30" s="36"/>
      <c r="F30" s="35"/>
    </row>
    <row r="31" s="2" customFormat="1" ht="25" customHeight="1" spans="1:6">
      <c r="A31" s="29" t="s">
        <v>35</v>
      </c>
      <c r="B31" s="27">
        <f t="shared" si="0"/>
        <v>5018</v>
      </c>
      <c r="C31" s="28">
        <v>5018</v>
      </c>
      <c r="D31" s="25">
        <v>1400</v>
      </c>
      <c r="E31" s="36"/>
      <c r="F31" s="35"/>
    </row>
    <row r="32" s="2" customFormat="1" ht="25" customHeight="1" spans="1:6">
      <c r="A32" s="29" t="s">
        <v>36</v>
      </c>
      <c r="B32" s="27">
        <f t="shared" si="0"/>
        <v>4014</v>
      </c>
      <c r="C32" s="28">
        <v>4014</v>
      </c>
      <c r="D32" s="25"/>
      <c r="E32" s="36"/>
      <c r="F32" s="35"/>
    </row>
    <row r="33" s="2" customFormat="1" ht="25" customHeight="1" spans="1:6">
      <c r="A33" s="29" t="s">
        <v>37</v>
      </c>
      <c r="B33" s="27">
        <f t="shared" si="0"/>
        <v>6777</v>
      </c>
      <c r="C33" s="28">
        <v>6777</v>
      </c>
      <c r="D33" s="25"/>
      <c r="E33" s="36"/>
      <c r="F33" s="35"/>
    </row>
    <row r="34" s="2" customFormat="1" ht="25" customHeight="1" spans="1:6">
      <c r="A34" s="29" t="s">
        <v>38</v>
      </c>
      <c r="B34" s="27">
        <f t="shared" si="0"/>
        <v>1564</v>
      </c>
      <c r="C34" s="28">
        <v>1564</v>
      </c>
      <c r="D34" s="25"/>
      <c r="E34" s="36"/>
      <c r="F34" s="35"/>
    </row>
    <row r="35" s="3" customFormat="1" ht="25" customHeight="1" spans="1:6">
      <c r="A35" s="21" t="s">
        <v>39</v>
      </c>
      <c r="B35" s="20">
        <f t="shared" si="0"/>
        <v>51323</v>
      </c>
      <c r="C35" s="24">
        <v>51323</v>
      </c>
      <c r="D35" s="24">
        <v>5600</v>
      </c>
      <c r="E35" s="24"/>
      <c r="F35" s="34"/>
    </row>
    <row r="36" s="3" customFormat="1" ht="25" customHeight="1" spans="1:6">
      <c r="A36" s="29" t="s">
        <v>40</v>
      </c>
      <c r="B36" s="27">
        <f t="shared" si="0"/>
        <v>1050</v>
      </c>
      <c r="C36" s="28">
        <v>1050</v>
      </c>
      <c r="D36" s="25">
        <v>1050</v>
      </c>
      <c r="E36" s="24"/>
      <c r="F36" s="34"/>
    </row>
    <row r="37" s="2" customFormat="1" ht="25" customHeight="1" spans="1:6">
      <c r="A37" s="29" t="s">
        <v>41</v>
      </c>
      <c r="B37" s="27">
        <f t="shared" si="0"/>
        <v>2398</v>
      </c>
      <c r="C37" s="28">
        <v>2398</v>
      </c>
      <c r="D37" s="25"/>
      <c r="E37" s="36"/>
      <c r="F37" s="35"/>
    </row>
    <row r="38" s="2" customFormat="1" ht="25" customHeight="1" spans="1:6">
      <c r="A38" s="29" t="s">
        <v>42</v>
      </c>
      <c r="B38" s="27">
        <f t="shared" si="0"/>
        <v>2282</v>
      </c>
      <c r="C38" s="28">
        <v>2282</v>
      </c>
      <c r="D38" s="25"/>
      <c r="E38" s="36"/>
      <c r="F38" s="35"/>
    </row>
    <row r="39" s="2" customFormat="1" ht="25" customHeight="1" spans="1:6">
      <c r="A39" s="29" t="s">
        <v>43</v>
      </c>
      <c r="B39" s="27">
        <f t="shared" si="0"/>
        <v>3756</v>
      </c>
      <c r="C39" s="28">
        <v>3756</v>
      </c>
      <c r="D39" s="25">
        <v>1050</v>
      </c>
      <c r="E39" s="33"/>
      <c r="F39" s="34"/>
    </row>
    <row r="40" s="2" customFormat="1" ht="25" customHeight="1" spans="1:6">
      <c r="A40" s="29" t="s">
        <v>44</v>
      </c>
      <c r="B40" s="27">
        <f t="shared" si="0"/>
        <v>4394</v>
      </c>
      <c r="C40" s="28">
        <v>4394</v>
      </c>
      <c r="D40" s="25"/>
      <c r="E40" s="36"/>
      <c r="F40" s="35"/>
    </row>
    <row r="41" s="2" customFormat="1" ht="25" customHeight="1" spans="1:6">
      <c r="A41" s="29" t="s">
        <v>45</v>
      </c>
      <c r="B41" s="27">
        <f t="shared" si="0"/>
        <v>4787</v>
      </c>
      <c r="C41" s="28">
        <v>4787</v>
      </c>
      <c r="D41" s="25"/>
      <c r="E41" s="36"/>
      <c r="F41" s="35"/>
    </row>
    <row r="42" s="2" customFormat="1" ht="25" customHeight="1" spans="1:6">
      <c r="A42" s="29" t="s">
        <v>46</v>
      </c>
      <c r="B42" s="27">
        <f t="shared" ref="B42:B73" si="1">C42+E42</f>
        <v>5604</v>
      </c>
      <c r="C42" s="28">
        <v>5604</v>
      </c>
      <c r="D42" s="25">
        <v>1050</v>
      </c>
      <c r="E42" s="36"/>
      <c r="F42" s="35"/>
    </row>
    <row r="43" s="2" customFormat="1" ht="25" customHeight="1" spans="1:6">
      <c r="A43" s="29" t="s">
        <v>47</v>
      </c>
      <c r="B43" s="27">
        <f t="shared" si="1"/>
        <v>5158</v>
      </c>
      <c r="C43" s="28">
        <v>5158</v>
      </c>
      <c r="D43" s="25"/>
      <c r="E43" s="36"/>
      <c r="F43" s="35"/>
    </row>
    <row r="44" s="2" customFormat="1" ht="25" customHeight="1" spans="1:6">
      <c r="A44" s="29" t="s">
        <v>48</v>
      </c>
      <c r="B44" s="27">
        <f t="shared" si="1"/>
        <v>3452</v>
      </c>
      <c r="C44" s="28">
        <v>3452</v>
      </c>
      <c r="D44" s="25"/>
      <c r="E44" s="36"/>
      <c r="F44" s="35"/>
    </row>
    <row r="45" s="2" customFormat="1" ht="25" customHeight="1" spans="1:6">
      <c r="A45" s="29" t="s">
        <v>49</v>
      </c>
      <c r="B45" s="27">
        <f t="shared" si="1"/>
        <v>7808</v>
      </c>
      <c r="C45" s="28">
        <v>7808</v>
      </c>
      <c r="D45" s="25">
        <v>1050</v>
      </c>
      <c r="E45" s="36"/>
      <c r="F45" s="35"/>
    </row>
    <row r="46" s="2" customFormat="1" ht="25" customHeight="1" spans="1:6">
      <c r="A46" s="29" t="s">
        <v>50</v>
      </c>
      <c r="B46" s="27">
        <f t="shared" si="1"/>
        <v>6939</v>
      </c>
      <c r="C46" s="28">
        <v>6939</v>
      </c>
      <c r="D46" s="25">
        <v>1400</v>
      </c>
      <c r="E46" s="36"/>
      <c r="F46" s="35"/>
    </row>
    <row r="47" s="2" customFormat="1" ht="25" customHeight="1" spans="1:6">
      <c r="A47" s="29" t="s">
        <v>51</v>
      </c>
      <c r="B47" s="27">
        <f t="shared" si="1"/>
        <v>3695</v>
      </c>
      <c r="C47" s="28">
        <v>3695</v>
      </c>
      <c r="D47" s="25"/>
      <c r="E47" s="36"/>
      <c r="F47" s="35"/>
    </row>
    <row r="48" s="3" customFormat="1" ht="25" customHeight="1" spans="1:6">
      <c r="A48" s="21" t="s">
        <v>52</v>
      </c>
      <c r="B48" s="20">
        <f t="shared" si="1"/>
        <v>13515</v>
      </c>
      <c r="C48" s="24">
        <v>13515</v>
      </c>
      <c r="D48" s="24">
        <v>1400</v>
      </c>
      <c r="E48" s="24"/>
      <c r="F48" s="34"/>
    </row>
    <row r="49" s="2" customFormat="1" ht="25" customHeight="1" spans="1:6">
      <c r="A49" s="29" t="s">
        <v>53</v>
      </c>
      <c r="B49" s="27">
        <f t="shared" si="1"/>
        <v>592</v>
      </c>
      <c r="C49" s="28">
        <v>592</v>
      </c>
      <c r="D49" s="25"/>
      <c r="E49" s="36"/>
      <c r="F49" s="35"/>
    </row>
    <row r="50" s="2" customFormat="1" ht="25" customHeight="1" spans="1:6">
      <c r="A50" s="29" t="s">
        <v>54</v>
      </c>
      <c r="B50" s="27">
        <f t="shared" si="1"/>
        <v>3958</v>
      </c>
      <c r="C50" s="28">
        <v>3958</v>
      </c>
      <c r="D50" s="25">
        <v>700</v>
      </c>
      <c r="E50" s="33"/>
      <c r="F50" s="34"/>
    </row>
    <row r="51" s="2" customFormat="1" ht="25" customHeight="1" spans="1:6">
      <c r="A51" s="29" t="s">
        <v>55</v>
      </c>
      <c r="B51" s="27">
        <f t="shared" si="1"/>
        <v>5361</v>
      </c>
      <c r="C51" s="28">
        <v>5361</v>
      </c>
      <c r="D51" s="25"/>
      <c r="E51" s="36"/>
      <c r="F51" s="35"/>
    </row>
    <row r="52" s="2" customFormat="1" ht="25" customHeight="1" spans="1:6">
      <c r="A52" s="29" t="s">
        <v>56</v>
      </c>
      <c r="B52" s="27">
        <f t="shared" si="1"/>
        <v>3604</v>
      </c>
      <c r="C52" s="28">
        <v>3604</v>
      </c>
      <c r="D52" s="25">
        <v>700</v>
      </c>
      <c r="E52" s="36"/>
      <c r="F52" s="35"/>
    </row>
    <row r="53" s="3" customFormat="1" ht="25" customHeight="1" spans="1:6">
      <c r="A53" s="21" t="s">
        <v>57</v>
      </c>
      <c r="B53" s="20">
        <f t="shared" si="1"/>
        <v>64979</v>
      </c>
      <c r="C53" s="24">
        <v>64979</v>
      </c>
      <c r="D53" s="24">
        <v>5600</v>
      </c>
      <c r="E53" s="24"/>
      <c r="F53" s="34"/>
    </row>
    <row r="54" s="2" customFormat="1" ht="25" customHeight="1" spans="1:6">
      <c r="A54" s="29" t="s">
        <v>58</v>
      </c>
      <c r="B54" s="27">
        <f t="shared" si="1"/>
        <v>6057</v>
      </c>
      <c r="C54" s="28">
        <v>6057</v>
      </c>
      <c r="D54" s="25"/>
      <c r="E54" s="36"/>
      <c r="F54" s="35"/>
    </row>
    <row r="55" s="2" customFormat="1" ht="25" customHeight="1" spans="1:6">
      <c r="A55" s="29" t="s">
        <v>59</v>
      </c>
      <c r="B55" s="27">
        <f t="shared" si="1"/>
        <v>4471</v>
      </c>
      <c r="C55" s="28">
        <v>4471</v>
      </c>
      <c r="D55" s="25">
        <v>1400</v>
      </c>
      <c r="E55" s="36"/>
      <c r="F55" s="35"/>
    </row>
    <row r="56" s="2" customFormat="1" ht="25" customHeight="1" spans="1:6">
      <c r="A56" s="29" t="s">
        <v>60</v>
      </c>
      <c r="B56" s="27">
        <f t="shared" si="1"/>
        <v>2418</v>
      </c>
      <c r="C56" s="28">
        <v>2418</v>
      </c>
      <c r="D56" s="25"/>
      <c r="E56" s="36"/>
      <c r="F56" s="35"/>
    </row>
    <row r="57" s="2" customFormat="1" ht="25" customHeight="1" spans="1:6">
      <c r="A57" s="29" t="s">
        <v>61</v>
      </c>
      <c r="B57" s="27">
        <f t="shared" si="1"/>
        <v>6247</v>
      </c>
      <c r="C57" s="28">
        <v>6247</v>
      </c>
      <c r="D57" s="25">
        <v>1050</v>
      </c>
      <c r="E57" s="36"/>
      <c r="F57" s="35"/>
    </row>
    <row r="58" s="2" customFormat="1" ht="25" customHeight="1" spans="1:6">
      <c r="A58" s="29" t="s">
        <v>62</v>
      </c>
      <c r="B58" s="27">
        <f t="shared" si="1"/>
        <v>1855</v>
      </c>
      <c r="C58" s="28">
        <v>1855</v>
      </c>
      <c r="D58" s="25"/>
      <c r="E58" s="36"/>
      <c r="F58" s="35"/>
    </row>
    <row r="59" s="2" customFormat="1" ht="25" customHeight="1" spans="1:6">
      <c r="A59" s="29" t="s">
        <v>63</v>
      </c>
      <c r="B59" s="27">
        <f t="shared" si="1"/>
        <v>5401</v>
      </c>
      <c r="C59" s="28">
        <v>5401</v>
      </c>
      <c r="D59" s="25"/>
      <c r="E59" s="36"/>
      <c r="F59" s="35"/>
    </row>
    <row r="60" s="2" customFormat="1" ht="25" customHeight="1" spans="1:6">
      <c r="A60" s="29" t="s">
        <v>64</v>
      </c>
      <c r="B60" s="27">
        <f t="shared" si="1"/>
        <v>9257</v>
      </c>
      <c r="C60" s="28">
        <v>9257</v>
      </c>
      <c r="D60" s="25">
        <v>1400</v>
      </c>
      <c r="E60" s="36"/>
      <c r="F60" s="35"/>
    </row>
    <row r="61" s="2" customFormat="1" ht="25" customHeight="1" spans="1:6">
      <c r="A61" s="29" t="s">
        <v>65</v>
      </c>
      <c r="B61" s="27">
        <f t="shared" si="1"/>
        <v>6886</v>
      </c>
      <c r="C61" s="28">
        <v>6886</v>
      </c>
      <c r="D61" s="25"/>
      <c r="E61" s="33"/>
      <c r="F61" s="34"/>
    </row>
    <row r="62" s="2" customFormat="1" ht="25" customHeight="1" spans="1:6">
      <c r="A62" s="29" t="s">
        <v>66</v>
      </c>
      <c r="B62" s="27">
        <f t="shared" si="1"/>
        <v>8044</v>
      </c>
      <c r="C62" s="28">
        <v>8044</v>
      </c>
      <c r="D62" s="25"/>
      <c r="E62" s="36"/>
      <c r="F62" s="35"/>
    </row>
    <row r="63" s="2" customFormat="1" ht="25" customHeight="1" spans="1:6">
      <c r="A63" s="29" t="s">
        <v>67</v>
      </c>
      <c r="B63" s="27">
        <f t="shared" si="1"/>
        <v>8011</v>
      </c>
      <c r="C63" s="28">
        <v>8011</v>
      </c>
      <c r="D63" s="25">
        <v>1750</v>
      </c>
      <c r="E63" s="36"/>
      <c r="F63" s="35"/>
    </row>
    <row r="64" s="2" customFormat="1" ht="25" customHeight="1" spans="1:6">
      <c r="A64" s="29" t="s">
        <v>68</v>
      </c>
      <c r="B64" s="27">
        <f t="shared" si="1"/>
        <v>6332</v>
      </c>
      <c r="C64" s="28">
        <v>6332</v>
      </c>
      <c r="D64" s="25"/>
      <c r="E64" s="36"/>
      <c r="F64" s="35"/>
    </row>
    <row r="65" s="3" customFormat="1" ht="25" customHeight="1" spans="1:6">
      <c r="A65" s="21" t="s">
        <v>69</v>
      </c>
      <c r="B65" s="20">
        <f t="shared" si="1"/>
        <v>37964</v>
      </c>
      <c r="C65" s="24">
        <v>37964</v>
      </c>
      <c r="D65" s="24">
        <v>5600</v>
      </c>
      <c r="E65" s="24"/>
      <c r="F65" s="34"/>
    </row>
    <row r="66" s="2" customFormat="1" ht="25" customHeight="1" spans="1:6">
      <c r="A66" s="29" t="s">
        <v>70</v>
      </c>
      <c r="B66" s="27">
        <f t="shared" si="1"/>
        <v>4538</v>
      </c>
      <c r="C66" s="28">
        <v>4538</v>
      </c>
      <c r="D66" s="25">
        <v>1750</v>
      </c>
      <c r="E66" s="36"/>
      <c r="F66" s="35"/>
    </row>
    <row r="67" s="2" customFormat="1" ht="25" customHeight="1" spans="1:6">
      <c r="A67" s="29" t="s">
        <v>71</v>
      </c>
      <c r="B67" s="27">
        <f t="shared" si="1"/>
        <v>2430</v>
      </c>
      <c r="C67" s="28">
        <v>2430</v>
      </c>
      <c r="D67" s="25"/>
      <c r="E67" s="36"/>
      <c r="F67" s="35"/>
    </row>
    <row r="68" s="2" customFormat="1" ht="25" customHeight="1" spans="1:6">
      <c r="A68" s="29" t="s">
        <v>72</v>
      </c>
      <c r="B68" s="27">
        <f t="shared" si="1"/>
        <v>1643</v>
      </c>
      <c r="C68" s="28">
        <v>1643</v>
      </c>
      <c r="D68" s="25"/>
      <c r="E68" s="36"/>
      <c r="F68" s="35"/>
    </row>
    <row r="69" s="2" customFormat="1" ht="25" customHeight="1" spans="1:6">
      <c r="A69" s="29" t="s">
        <v>73</v>
      </c>
      <c r="B69" s="27">
        <f t="shared" si="1"/>
        <v>2467</v>
      </c>
      <c r="C69" s="28">
        <v>2467</v>
      </c>
      <c r="D69" s="25">
        <v>1050</v>
      </c>
      <c r="E69" s="36"/>
      <c r="F69" s="35"/>
    </row>
    <row r="70" s="2" customFormat="1" ht="25" customHeight="1" spans="1:6">
      <c r="A70" s="29" t="s">
        <v>74</v>
      </c>
      <c r="B70" s="27">
        <f t="shared" si="1"/>
        <v>3567</v>
      </c>
      <c r="C70" s="28">
        <v>3567</v>
      </c>
      <c r="D70" s="25"/>
      <c r="E70" s="36"/>
      <c r="F70" s="35"/>
    </row>
    <row r="71" s="2" customFormat="1" ht="25" customHeight="1" spans="1:6">
      <c r="A71" s="29" t="s">
        <v>75</v>
      </c>
      <c r="B71" s="27">
        <f t="shared" si="1"/>
        <v>2065</v>
      </c>
      <c r="C71" s="28">
        <v>2065</v>
      </c>
      <c r="D71" s="25"/>
      <c r="E71" s="36"/>
      <c r="F71" s="35"/>
    </row>
    <row r="72" s="2" customFormat="1" ht="25" customHeight="1" spans="1:6">
      <c r="A72" s="29" t="s">
        <v>76</v>
      </c>
      <c r="B72" s="27">
        <f t="shared" si="1"/>
        <v>3520</v>
      </c>
      <c r="C72" s="28">
        <v>3520</v>
      </c>
      <c r="D72" s="25">
        <v>1400</v>
      </c>
      <c r="E72" s="33"/>
      <c r="F72" s="34"/>
    </row>
    <row r="73" s="2" customFormat="1" ht="25" customHeight="1" spans="1:6">
      <c r="A73" s="29" t="s">
        <v>77</v>
      </c>
      <c r="B73" s="27">
        <f t="shared" si="1"/>
        <v>1721</v>
      </c>
      <c r="C73" s="28">
        <v>1721</v>
      </c>
      <c r="D73" s="25"/>
      <c r="E73" s="38"/>
      <c r="F73" s="35"/>
    </row>
    <row r="74" s="2" customFormat="1" ht="25" customHeight="1" spans="1:6">
      <c r="A74" s="29" t="s">
        <v>78</v>
      </c>
      <c r="B74" s="27">
        <f t="shared" ref="B74:B105" si="2">C74+E74</f>
        <v>2544</v>
      </c>
      <c r="C74" s="28">
        <v>2544</v>
      </c>
      <c r="D74" s="25"/>
      <c r="E74" s="36"/>
      <c r="F74" s="35"/>
    </row>
    <row r="75" s="2" customFormat="1" ht="25" customHeight="1" spans="1:6">
      <c r="A75" s="29" t="s">
        <v>79</v>
      </c>
      <c r="B75" s="27">
        <f t="shared" si="2"/>
        <v>1778</v>
      </c>
      <c r="C75" s="28">
        <v>1778</v>
      </c>
      <c r="D75" s="25"/>
      <c r="E75" s="36"/>
      <c r="F75" s="35"/>
    </row>
    <row r="76" s="2" customFormat="1" ht="25" customHeight="1" spans="1:6">
      <c r="A76" s="29" t="s">
        <v>80</v>
      </c>
      <c r="B76" s="27">
        <f t="shared" si="2"/>
        <v>4339</v>
      </c>
      <c r="C76" s="28">
        <v>4339</v>
      </c>
      <c r="D76" s="25">
        <v>1400</v>
      </c>
      <c r="E76" s="36"/>
      <c r="F76" s="35"/>
    </row>
    <row r="77" s="2" customFormat="1" ht="25" customHeight="1" spans="1:6">
      <c r="A77" s="29" t="s">
        <v>81</v>
      </c>
      <c r="B77" s="27">
        <f t="shared" si="2"/>
        <v>3780</v>
      </c>
      <c r="C77" s="28">
        <v>3780</v>
      </c>
      <c r="D77" s="25"/>
      <c r="E77" s="36"/>
      <c r="F77" s="35"/>
    </row>
    <row r="78" s="2" customFormat="1" ht="25" customHeight="1" spans="1:6">
      <c r="A78" s="29" t="s">
        <v>82</v>
      </c>
      <c r="B78" s="27">
        <f t="shared" si="2"/>
        <v>3572</v>
      </c>
      <c r="C78" s="28">
        <v>3572</v>
      </c>
      <c r="D78" s="25"/>
      <c r="E78" s="36"/>
      <c r="F78" s="35"/>
    </row>
    <row r="79" s="3" customFormat="1" ht="25" customHeight="1" spans="1:6">
      <c r="A79" s="21" t="s">
        <v>83</v>
      </c>
      <c r="B79" s="20">
        <f t="shared" si="2"/>
        <v>55210</v>
      </c>
      <c r="C79" s="24">
        <v>54624</v>
      </c>
      <c r="D79" s="24">
        <v>5950</v>
      </c>
      <c r="E79" s="24">
        <v>586</v>
      </c>
      <c r="F79" s="34"/>
    </row>
    <row r="80" s="2" customFormat="1" ht="25" customHeight="1" spans="1:6">
      <c r="A80" s="29" t="s">
        <v>84</v>
      </c>
      <c r="B80" s="27">
        <f t="shared" si="2"/>
        <v>2604</v>
      </c>
      <c r="C80" s="28">
        <v>2324</v>
      </c>
      <c r="D80" s="25"/>
      <c r="E80" s="36">
        <v>280</v>
      </c>
      <c r="F80" s="35"/>
    </row>
    <row r="81" s="2" customFormat="1" ht="25" customHeight="1" spans="1:6">
      <c r="A81" s="29" t="s">
        <v>85</v>
      </c>
      <c r="B81" s="27">
        <f t="shared" si="2"/>
        <v>6135</v>
      </c>
      <c r="C81" s="28">
        <v>6135</v>
      </c>
      <c r="D81" s="25">
        <v>1750</v>
      </c>
      <c r="E81" s="36"/>
      <c r="F81" s="35"/>
    </row>
    <row r="82" s="2" customFormat="1" ht="25" customHeight="1" spans="1:6">
      <c r="A82" s="29" t="s">
        <v>86</v>
      </c>
      <c r="B82" s="27">
        <f t="shared" si="2"/>
        <v>2259</v>
      </c>
      <c r="C82" s="28">
        <v>2259</v>
      </c>
      <c r="D82" s="25">
        <v>1050</v>
      </c>
      <c r="E82" s="33"/>
      <c r="F82" s="34"/>
    </row>
    <row r="83" s="2" customFormat="1" ht="25" customHeight="1" spans="1:6">
      <c r="A83" s="29" t="s">
        <v>87</v>
      </c>
      <c r="B83" s="27">
        <f t="shared" si="2"/>
        <v>1174</v>
      </c>
      <c r="C83" s="28">
        <v>1174</v>
      </c>
      <c r="D83" s="25"/>
      <c r="E83" s="36"/>
      <c r="F83" s="35"/>
    </row>
    <row r="84" s="2" customFormat="1" ht="25" customHeight="1" spans="1:6">
      <c r="A84" s="29" t="s">
        <v>88</v>
      </c>
      <c r="B84" s="27">
        <f t="shared" si="2"/>
        <v>4586</v>
      </c>
      <c r="C84" s="28">
        <v>4586</v>
      </c>
      <c r="D84" s="25"/>
      <c r="E84" s="36"/>
      <c r="F84" s="35"/>
    </row>
    <row r="85" s="2" customFormat="1" ht="25" customHeight="1" spans="1:6">
      <c r="A85" s="29" t="s">
        <v>89</v>
      </c>
      <c r="B85" s="27">
        <f t="shared" si="2"/>
        <v>3558</v>
      </c>
      <c r="C85" s="28">
        <v>3252</v>
      </c>
      <c r="D85" s="25">
        <v>1400</v>
      </c>
      <c r="E85" s="36">
        <v>306</v>
      </c>
      <c r="F85" s="35"/>
    </row>
    <row r="86" s="2" customFormat="1" ht="25" customHeight="1" spans="1:6">
      <c r="A86" s="29" t="s">
        <v>90</v>
      </c>
      <c r="B86" s="27">
        <f t="shared" si="2"/>
        <v>7039</v>
      </c>
      <c r="C86" s="28">
        <v>7039</v>
      </c>
      <c r="D86" s="25"/>
      <c r="E86" s="36"/>
      <c r="F86" s="35"/>
    </row>
    <row r="87" s="2" customFormat="1" ht="25" customHeight="1" spans="1:6">
      <c r="A87" s="29" t="s">
        <v>91</v>
      </c>
      <c r="B87" s="27">
        <f t="shared" si="2"/>
        <v>5309</v>
      </c>
      <c r="C87" s="28">
        <v>5309</v>
      </c>
      <c r="D87" s="25"/>
      <c r="E87" s="36"/>
      <c r="F87" s="35"/>
    </row>
    <row r="88" s="2" customFormat="1" ht="25" customHeight="1" spans="1:6">
      <c r="A88" s="29" t="s">
        <v>92</v>
      </c>
      <c r="B88" s="27">
        <f t="shared" si="2"/>
        <v>7622</v>
      </c>
      <c r="C88" s="28">
        <v>7622</v>
      </c>
      <c r="D88" s="25">
        <v>1750</v>
      </c>
      <c r="E88" s="36"/>
      <c r="F88" s="35"/>
    </row>
    <row r="89" s="2" customFormat="1" ht="25" customHeight="1" spans="1:6">
      <c r="A89" s="29" t="s">
        <v>93</v>
      </c>
      <c r="B89" s="27">
        <f t="shared" si="2"/>
        <v>2893</v>
      </c>
      <c r="C89" s="28">
        <v>2893</v>
      </c>
      <c r="D89" s="25"/>
      <c r="E89" s="36"/>
      <c r="F89" s="35"/>
    </row>
    <row r="90" s="2" customFormat="1" ht="25" customHeight="1" spans="1:6">
      <c r="A90" s="29" t="s">
        <v>94</v>
      </c>
      <c r="B90" s="27">
        <f t="shared" si="2"/>
        <v>5685</v>
      </c>
      <c r="C90" s="28">
        <v>5685</v>
      </c>
      <c r="D90" s="25"/>
      <c r="E90" s="33"/>
      <c r="F90" s="34"/>
    </row>
    <row r="91" s="2" customFormat="1" ht="25" customHeight="1" spans="1:6">
      <c r="A91" s="29" t="s">
        <v>95</v>
      </c>
      <c r="B91" s="27">
        <f t="shared" si="2"/>
        <v>6346</v>
      </c>
      <c r="C91" s="28">
        <v>6346</v>
      </c>
      <c r="D91" s="25"/>
      <c r="E91" s="36"/>
      <c r="F91" s="35"/>
    </row>
    <row r="92" s="3" customFormat="1" ht="25" customHeight="1" spans="1:6">
      <c r="A92" s="21" t="s">
        <v>96</v>
      </c>
      <c r="B92" s="20">
        <f t="shared" si="2"/>
        <v>91774</v>
      </c>
      <c r="C92" s="24">
        <v>91774</v>
      </c>
      <c r="D92" s="24">
        <v>5740</v>
      </c>
      <c r="E92" s="24"/>
      <c r="F92" s="34"/>
    </row>
    <row r="93" s="2" customFormat="1" ht="25" customHeight="1" spans="1:6">
      <c r="A93" s="29" t="s">
        <v>97</v>
      </c>
      <c r="B93" s="27">
        <f t="shared" si="2"/>
        <v>3908</v>
      </c>
      <c r="C93" s="28">
        <v>3908</v>
      </c>
      <c r="D93" s="25">
        <v>1400</v>
      </c>
      <c r="E93" s="36"/>
      <c r="F93" s="35"/>
    </row>
    <row r="94" s="2" customFormat="1" ht="25" customHeight="1" spans="1:6">
      <c r="A94" s="29" t="s">
        <v>98</v>
      </c>
      <c r="B94" s="27">
        <f t="shared" si="2"/>
        <v>9750</v>
      </c>
      <c r="C94" s="28">
        <v>9750</v>
      </c>
      <c r="D94" s="25">
        <v>1750</v>
      </c>
      <c r="E94" s="36"/>
      <c r="F94" s="35"/>
    </row>
    <row r="95" s="2" customFormat="1" ht="25" customHeight="1" spans="1:6">
      <c r="A95" s="29" t="s">
        <v>99</v>
      </c>
      <c r="B95" s="27">
        <f t="shared" si="2"/>
        <v>8021</v>
      </c>
      <c r="C95" s="28">
        <v>8021</v>
      </c>
      <c r="D95" s="25"/>
      <c r="E95" s="36"/>
      <c r="F95" s="35"/>
    </row>
    <row r="96" s="2" customFormat="1" ht="25" customHeight="1" spans="1:6">
      <c r="A96" s="29" t="s">
        <v>100</v>
      </c>
      <c r="B96" s="27">
        <f t="shared" si="2"/>
        <v>8309</v>
      </c>
      <c r="C96" s="28">
        <v>8309</v>
      </c>
      <c r="D96" s="25"/>
      <c r="E96" s="36"/>
      <c r="F96" s="35"/>
    </row>
    <row r="97" s="2" customFormat="1" ht="25" customHeight="1" spans="1:6">
      <c r="A97" s="29" t="s">
        <v>101</v>
      </c>
      <c r="B97" s="27">
        <f t="shared" si="2"/>
        <v>9197</v>
      </c>
      <c r="C97" s="28">
        <v>9197</v>
      </c>
      <c r="D97" s="25">
        <v>1540</v>
      </c>
      <c r="E97" s="36"/>
      <c r="F97" s="35"/>
    </row>
    <row r="98" s="2" customFormat="1" ht="25" customHeight="1" spans="1:6">
      <c r="A98" s="29" t="s">
        <v>102</v>
      </c>
      <c r="B98" s="27">
        <f t="shared" si="2"/>
        <v>9297</v>
      </c>
      <c r="C98" s="28">
        <v>9297</v>
      </c>
      <c r="D98" s="25"/>
      <c r="E98" s="36"/>
      <c r="F98" s="35"/>
    </row>
    <row r="99" s="2" customFormat="1" ht="25" customHeight="1" spans="1:6">
      <c r="A99" s="29" t="s">
        <v>103</v>
      </c>
      <c r="B99" s="27">
        <f t="shared" si="2"/>
        <v>12976</v>
      </c>
      <c r="C99" s="28">
        <v>12976</v>
      </c>
      <c r="D99" s="25">
        <v>1050</v>
      </c>
      <c r="E99" s="36"/>
      <c r="F99" s="35"/>
    </row>
    <row r="100" s="2" customFormat="1" ht="25" customHeight="1" spans="1:6">
      <c r="A100" s="29" t="s">
        <v>104</v>
      </c>
      <c r="B100" s="27">
        <f t="shared" si="2"/>
        <v>14375</v>
      </c>
      <c r="C100" s="28">
        <v>14375</v>
      </c>
      <c r="D100" s="25"/>
      <c r="E100" s="36"/>
      <c r="F100" s="35"/>
    </row>
    <row r="101" s="2" customFormat="1" ht="25" customHeight="1" spans="1:6">
      <c r="A101" s="29" t="s">
        <v>105</v>
      </c>
      <c r="B101" s="27">
        <f t="shared" si="2"/>
        <v>9528</v>
      </c>
      <c r="C101" s="28">
        <v>9528</v>
      </c>
      <c r="D101" s="25"/>
      <c r="E101" s="36"/>
      <c r="F101" s="35"/>
    </row>
    <row r="102" s="2" customFormat="1" ht="25" customHeight="1" spans="1:6">
      <c r="A102" s="29" t="s">
        <v>106</v>
      </c>
      <c r="B102" s="27">
        <f t="shared" si="2"/>
        <v>2991</v>
      </c>
      <c r="C102" s="28">
        <v>2991</v>
      </c>
      <c r="D102" s="25"/>
      <c r="E102" s="36"/>
      <c r="F102" s="35"/>
    </row>
    <row r="103" s="2" customFormat="1" ht="25" customHeight="1" spans="1:6">
      <c r="A103" s="29" t="s">
        <v>107</v>
      </c>
      <c r="B103" s="27">
        <f t="shared" si="2"/>
        <v>3422</v>
      </c>
      <c r="C103" s="28">
        <v>3422</v>
      </c>
      <c r="D103" s="25"/>
      <c r="E103" s="36"/>
      <c r="F103" s="35"/>
    </row>
    <row r="104" s="3" customFormat="1" ht="25" customHeight="1" spans="1:6">
      <c r="A104" s="21" t="s">
        <v>108</v>
      </c>
      <c r="B104" s="20">
        <f t="shared" si="2"/>
        <v>117786</v>
      </c>
      <c r="C104" s="24">
        <v>117786</v>
      </c>
      <c r="D104" s="24">
        <v>4200</v>
      </c>
      <c r="E104" s="24"/>
      <c r="F104" s="34"/>
    </row>
    <row r="105" s="2" customFormat="1" ht="25" customHeight="1" spans="1:6">
      <c r="A105" s="29" t="s">
        <v>109</v>
      </c>
      <c r="B105" s="27">
        <f t="shared" si="2"/>
        <v>26455</v>
      </c>
      <c r="C105" s="28">
        <v>26455</v>
      </c>
      <c r="D105" s="25"/>
      <c r="E105" s="36"/>
      <c r="F105" s="35"/>
    </row>
    <row r="106" s="2" customFormat="1" ht="25" customHeight="1" spans="1:6">
      <c r="A106" s="29" t="s">
        <v>110</v>
      </c>
      <c r="B106" s="27">
        <f t="shared" ref="B106:B124" si="3">C106+E106</f>
        <v>11833</v>
      </c>
      <c r="C106" s="28">
        <v>11833</v>
      </c>
      <c r="D106" s="25"/>
      <c r="E106" s="36"/>
      <c r="F106" s="35"/>
    </row>
    <row r="107" s="2" customFormat="1" ht="25" customHeight="1" spans="1:6">
      <c r="A107" s="29" t="s">
        <v>111</v>
      </c>
      <c r="B107" s="27">
        <f t="shared" si="3"/>
        <v>9411</v>
      </c>
      <c r="C107" s="28">
        <v>9411</v>
      </c>
      <c r="D107" s="25">
        <v>1400</v>
      </c>
      <c r="E107" s="36"/>
      <c r="F107" s="35"/>
    </row>
    <row r="108" s="2" customFormat="1" ht="25" customHeight="1" spans="1:6">
      <c r="A108" s="29" t="s">
        <v>112</v>
      </c>
      <c r="B108" s="27">
        <f t="shared" si="3"/>
        <v>5879</v>
      </c>
      <c r="C108" s="28">
        <v>5879</v>
      </c>
      <c r="D108" s="25"/>
      <c r="E108" s="36"/>
      <c r="F108" s="35"/>
    </row>
    <row r="109" s="2" customFormat="1" ht="25" customHeight="1" spans="1:6">
      <c r="A109" s="29" t="s">
        <v>113</v>
      </c>
      <c r="B109" s="27">
        <f t="shared" si="3"/>
        <v>4413</v>
      </c>
      <c r="C109" s="28">
        <v>4413</v>
      </c>
      <c r="D109" s="25"/>
      <c r="E109" s="36"/>
      <c r="F109" s="35"/>
    </row>
    <row r="110" s="2" customFormat="1" ht="25" customHeight="1" spans="1:6">
      <c r="A110" s="29" t="s">
        <v>114</v>
      </c>
      <c r="B110" s="27">
        <f t="shared" si="3"/>
        <v>22940</v>
      </c>
      <c r="C110" s="28">
        <v>22940</v>
      </c>
      <c r="D110" s="25">
        <v>1400</v>
      </c>
      <c r="E110" s="36"/>
      <c r="F110" s="35"/>
    </row>
    <row r="111" s="2" customFormat="1" ht="25" customHeight="1" spans="1:6">
      <c r="A111" s="29" t="s">
        <v>115</v>
      </c>
      <c r="B111" s="27">
        <f t="shared" si="3"/>
        <v>12101</v>
      </c>
      <c r="C111" s="28">
        <v>12101</v>
      </c>
      <c r="D111" s="25"/>
      <c r="E111" s="36"/>
      <c r="F111" s="35"/>
    </row>
    <row r="112" s="2" customFormat="1" ht="25" customHeight="1" spans="1:6">
      <c r="A112" s="29" t="s">
        <v>116</v>
      </c>
      <c r="B112" s="27">
        <f t="shared" si="3"/>
        <v>7329</v>
      </c>
      <c r="C112" s="28">
        <v>7329</v>
      </c>
      <c r="D112" s="25"/>
      <c r="E112" s="36"/>
      <c r="F112" s="35"/>
    </row>
    <row r="113" s="2" customFormat="1" ht="25" customHeight="1" spans="1:6">
      <c r="A113" s="29" t="s">
        <v>117</v>
      </c>
      <c r="B113" s="27">
        <f t="shared" si="3"/>
        <v>3862</v>
      </c>
      <c r="C113" s="28">
        <v>3862</v>
      </c>
      <c r="D113" s="25"/>
      <c r="E113" s="36"/>
      <c r="F113" s="35"/>
    </row>
    <row r="114" s="2" customFormat="1" ht="25" customHeight="1" spans="1:6">
      <c r="A114" s="29" t="s">
        <v>118</v>
      </c>
      <c r="B114" s="27">
        <f t="shared" si="3"/>
        <v>13563</v>
      </c>
      <c r="C114" s="28">
        <v>13563</v>
      </c>
      <c r="D114" s="25">
        <v>1400</v>
      </c>
      <c r="E114" s="36"/>
      <c r="F114" s="35"/>
    </row>
    <row r="115" s="3" customFormat="1" ht="25" customHeight="1" spans="1:6">
      <c r="A115" s="21" t="s">
        <v>119</v>
      </c>
      <c r="B115" s="20">
        <f t="shared" si="3"/>
        <v>99009</v>
      </c>
      <c r="C115" s="24">
        <v>99009</v>
      </c>
      <c r="D115" s="37">
        <v>3850</v>
      </c>
      <c r="E115" s="37"/>
      <c r="F115" s="37"/>
    </row>
    <row r="116" s="2" customFormat="1" ht="25" customHeight="1" spans="1:6">
      <c r="A116" s="29" t="s">
        <v>120</v>
      </c>
      <c r="B116" s="27">
        <f t="shared" si="3"/>
        <v>11344</v>
      </c>
      <c r="C116" s="28">
        <v>11344</v>
      </c>
      <c r="D116" s="25">
        <v>1400</v>
      </c>
      <c r="E116" s="39"/>
      <c r="F116" s="39"/>
    </row>
    <row r="117" s="2" customFormat="1" ht="25" customHeight="1" spans="1:6">
      <c r="A117" s="29" t="s">
        <v>121</v>
      </c>
      <c r="B117" s="27">
        <f t="shared" si="3"/>
        <v>11625</v>
      </c>
      <c r="C117" s="28">
        <v>11625</v>
      </c>
      <c r="D117" s="25"/>
      <c r="E117" s="39"/>
      <c r="F117" s="39"/>
    </row>
    <row r="118" s="2" customFormat="1" ht="25" customHeight="1" spans="1:6">
      <c r="A118" s="29" t="s">
        <v>122</v>
      </c>
      <c r="B118" s="27">
        <f t="shared" si="3"/>
        <v>21273</v>
      </c>
      <c r="C118" s="28">
        <v>21273</v>
      </c>
      <c r="D118" s="25">
        <v>1050</v>
      </c>
      <c r="E118" s="39"/>
      <c r="F118" s="39"/>
    </row>
    <row r="119" s="2" customFormat="1" ht="25" customHeight="1" spans="1:6">
      <c r="A119" s="29" t="s">
        <v>123</v>
      </c>
      <c r="B119" s="27">
        <f t="shared" si="3"/>
        <v>16773</v>
      </c>
      <c r="C119" s="28">
        <v>16773</v>
      </c>
      <c r="D119" s="25">
        <v>1400</v>
      </c>
      <c r="E119" s="39"/>
      <c r="F119" s="39"/>
    </row>
    <row r="120" s="2" customFormat="1" ht="25" customHeight="1" spans="1:6">
      <c r="A120" s="29" t="s">
        <v>124</v>
      </c>
      <c r="B120" s="27">
        <f t="shared" si="3"/>
        <v>14977</v>
      </c>
      <c r="C120" s="28">
        <v>14977</v>
      </c>
      <c r="D120" s="25"/>
      <c r="E120" s="39"/>
      <c r="F120" s="39"/>
    </row>
    <row r="121" s="2" customFormat="1" ht="25" customHeight="1" spans="1:6">
      <c r="A121" s="29" t="s">
        <v>125</v>
      </c>
      <c r="B121" s="27">
        <f t="shared" si="3"/>
        <v>12008</v>
      </c>
      <c r="C121" s="28">
        <v>12008</v>
      </c>
      <c r="D121" s="25"/>
      <c r="E121" s="39"/>
      <c r="F121" s="39"/>
    </row>
    <row r="122" s="2" customFormat="1" ht="25" customHeight="1" spans="1:6">
      <c r="A122" s="29" t="s">
        <v>126</v>
      </c>
      <c r="B122" s="27">
        <f t="shared" si="3"/>
        <v>11009</v>
      </c>
      <c r="C122" s="28">
        <v>11009</v>
      </c>
      <c r="D122" s="25"/>
      <c r="E122" s="39"/>
      <c r="F122" s="39"/>
    </row>
    <row r="123" s="3" customFormat="1" ht="25" customHeight="1" spans="1:6">
      <c r="A123" s="21" t="s">
        <v>127</v>
      </c>
      <c r="B123" s="20">
        <f t="shared" si="3"/>
        <v>1400</v>
      </c>
      <c r="C123" s="24">
        <v>1400</v>
      </c>
      <c r="D123" s="37">
        <v>1400</v>
      </c>
      <c r="E123" s="37"/>
      <c r="F123" s="37"/>
    </row>
    <row r="124" s="2" customFormat="1" ht="25" customHeight="1" spans="1:6">
      <c r="A124" s="29" t="s">
        <v>128</v>
      </c>
      <c r="B124" s="27">
        <f t="shared" si="3"/>
        <v>1400</v>
      </c>
      <c r="C124" s="28">
        <v>1400</v>
      </c>
      <c r="D124" s="25">
        <v>1400</v>
      </c>
      <c r="E124" s="25"/>
      <c r="F124" s="25"/>
    </row>
  </sheetData>
  <mergeCells count="7">
    <mergeCell ref="A2:F2"/>
    <mergeCell ref="C4:D4"/>
    <mergeCell ref="A4:A6"/>
    <mergeCell ref="B4:B6"/>
    <mergeCell ref="C5:C6"/>
    <mergeCell ref="E4:E6"/>
    <mergeCell ref="F4:F6"/>
  </mergeCells>
  <pageMargins left="0.751388888888889" right="0.751388888888889" top="1" bottom="1" header="0.5" footer="0.5"/>
  <pageSetup paperSize="9" scale="5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2024-11-20T11:39:00Z</dcterms:created>
  <dcterms:modified xsi:type="dcterms:W3CDTF">2024-12-18T15:10:22Z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41F55BDB19EA4298A2096970579E0539_11</vt:lpwstr>
  </property>
  <property fmtid="{D5CDD505-2E9C-101B-9397-08002B2CF9AE}" pid="3" name="KSOProductBuildVer">
    <vt:lpwstr>2052-11.8.2.10953</vt:lpwstr>
  </property>
</Properties>
</file>